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2">'розділ 2'!$A$1:$Y$72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<sst xmlns="http://schemas.openxmlformats.org/spreadsheetml/2006/main" count="470" uniqueCount="406">
  <si>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</si>
  <si>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</si>
  <si>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</si>
  <si>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</si>
  <si>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</si>
  <si>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</si>
  <si>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</si>
  <si>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</si>
  <si>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</si>
  <si>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</si>
  <si>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</si>
  <si>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</si>
  <si>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</si>
  <si>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</si>
  <si>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</si>
  <si>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</si>
  <si>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Гайсинський районний суд Вінницької області</t>
  </si>
  <si>
    <t>(період)</t>
  </si>
  <si>
    <t>23700,Вінницька область,м.Гайсин,вул.К.Маркса 47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</si>
  <si>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</si>
  <si>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</si>
  <si>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</si>
  <si>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</si>
  <si>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</si>
  <si>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</si>
  <si>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</si>
  <si>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</si>
  <si>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</si>
  <si>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</si>
  <si>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</si>
  <si>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</si>
  <si>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</si>
  <si>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</si>
  <si>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</si>
  <si>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</si>
  <si>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</si>
  <si>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</si>
  <si>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</si>
  <si>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</si>
  <si>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</si>
  <si>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</si>
  <si>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</si>
  <si>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</si>
  <si>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</si>
  <si>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</si>
  <si>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</si>
  <si>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</si>
  <si>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</si>
  <si>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</si>
  <si>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</si>
  <si>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</si>
  <si>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</si>
  <si>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</si>
  <si>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</si>
  <si>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</si>
  <si>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</si>
  <si>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</si>
  <si>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</si>
  <si>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</si>
  <si>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</si>
  <si>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</si>
  <si>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</si>
  <si>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</si>
  <si>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</si>
  <si>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</si>
  <si>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</si>
  <si>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</si>
  <si>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</si>
  <si>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</si>
  <si>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</si>
  <si>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</si>
  <si>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</si>
  <si>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</si>
  <si>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</si>
  <si>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</si>
  <si>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</si>
  <si>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</si>
  <si>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</si>
  <si>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</si>
  <si>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</si>
  <si>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</si>
  <si>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</si>
  <si>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</si>
  <si>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</si>
  <si>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</si>
  <si>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</si>
  <si>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</si>
  <si>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</si>
  <si>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</si>
  <si>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</si>
  <si>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</si>
  <si>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</si>
  <si>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</si>
  <si>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</si>
  <si>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</si>
  <si>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</si>
  <si>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</si>
  <si>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</si>
  <si>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</si>
  <si>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</si>
  <si>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</si>
  <si>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</si>
  <si>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</si>
  <si>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</si>
  <si>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</si>
  <si>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</si>
  <si>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</si>
  <si>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</si>
  <si>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</si>
  <si>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</si>
  <si>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</si>
  <si>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</si>
  <si>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</si>
  <si>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</si>
  <si>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</si>
  <si>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</si>
  <si>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</si>
  <si>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</si>
  <si>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</si>
  <si>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</si>
  <si>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</si>
  <si>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</si>
  <si>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</si>
  <si>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</si>
  <si>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</si>
  <si>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</si>
  <si>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</si>
  <si>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</si>
  <si>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</si>
  <si>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</si>
  <si>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</si>
  <si>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</si>
  <si>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</si>
  <si>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</si>
  <si>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</si>
  <si>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</si>
  <si>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</si>
  <si>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</si>
  <si>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</si>
  <si>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</si>
  <si>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</si>
  <si>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</si>
  <si>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</si>
  <si>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</si>
  <si>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</si>
  <si>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</si>
  <si>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</si>
  <si>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</si>
  <si>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</si>
  <si>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</si>
  <si>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</si>
  <si>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</si>
  <si>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</si>
  <si>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</si>
  <si>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</si>
  <si>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</si>
  <si>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</si>
  <si>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</si>
  <si>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</si>
  <si>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</si>
  <si>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</si>
  <si>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</si>
  <si>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</si>
  <si>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</si>
  <si>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</si>
  <si>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</si>
  <si>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</si>
  <si>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</si>
  <si>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</si>
  <si>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</si>
  <si>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</si>
  <si>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</si>
  <si>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</si>
  <si>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</si>
  <si>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</si>
  <si>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</si>
  <si>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</si>
  <si>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</si>
  <si>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</si>
  <si>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</si>
  <si>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</si>
  <si>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</si>
  <si>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</si>
  <si>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</si>
  <si>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</si>
  <si>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</si>
  <si>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</si>
  <si>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</si>
  <si>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</si>
  <si>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</si>
  <si>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</si>
  <si>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</si>
  <si>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</si>
  <si>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</si>
  <si>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</si>
  <si>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</si>
  <si>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</si>
  <si>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</si>
  <si>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</si>
  <si>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</si>
  <si>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</si>
  <si>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</si>
  <si>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</si>
  <si>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</si>
  <si>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</si>
  <si>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</si>
  <si>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</si>
  <si>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</si>
  <si>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</si>
  <si>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</si>
  <si>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</si>
  <si>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</si>
  <si>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</si>
  <si>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</si>
  <si>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</si>
  <si>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</si>
  <si>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</si>
  <si>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</si>
  <si>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</si>
  <si>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</si>
  <si>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</si>
  <si>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</si>
  <si>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</si>
  <si>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</si>
  <si>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</si>
  <si>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</si>
  <si>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</si>
  <si>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</si>
  <si>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</si>
  <si>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</si>
  <si>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</si>
  <si>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</si>
  <si>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</si>
  <si>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</si>
  <si>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</si>
  <si>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</si>
  <si>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</si>
  <si>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</si>
  <si>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</si>
  <si>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</si>
  <si>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</si>
  <si>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</si>
  <si>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</si>
  <si>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</si>
  <si>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</si>
  <si>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</si>
  <si>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</si>
  <si>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</si>
  <si>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</si>
  <si>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</si>
  <si>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</si>
  <si>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</si>
  <si>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</si>
  <si>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</si>
  <si>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</si>
  <si>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</si>
  <si>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</si>
  <si>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</si>
  <si>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</si>
  <si>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</si>
  <si>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</si>
  <si>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</si>
  <si>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</si>
  <si>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</si>
  <si>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</si>
  <si>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</si>
  <si>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</si>
  <si>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</si>
  <si>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</si>
  <si>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</si>
  <si>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</si>
  <si>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</si>
  <si>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</si>
  <si>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</si>
  <si>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</si>
  <si>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</si>
  <si>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</si>
  <si>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</si>
  <si>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</si>
  <si>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</si>
  <si>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</si>
  <si>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</si>
  <si>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</si>
  <si>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</si>
  <si>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</si>
  <si>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</si>
  <si>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</si>
  <si>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</si>
  <si>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</si>
  <si>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</si>
  <si>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</si>
  <si>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</si>
  <si>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</si>
  <si>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</si>
  <si>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</si>
  <si>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</si>
  <si>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</si>
  <si>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</si>
  <si>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</si>
  <si>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</si>
  <si>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</si>
  <si>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</si>
  <si>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</si>
  <si>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</si>
  <si>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</si>
  <si>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</si>
  <si>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</si>
  <si>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</si>
  <si>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</si>
  <si>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</si>
  <si>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</si>
  <si>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</si>
  <si>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</si>
  <si>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</si>
  <si>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</si>
  <si>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</si>
  <si>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</si>
  <si>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</si>
  <si>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</si>
  <si>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</si>
  <si>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</si>
  <si>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</si>
  <si>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</si>
  <si>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</si>
  <si>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</si>
  <si>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</si>
  <si>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</si>
  <si>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</si>
  <si>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</si>
  <si>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</si>
  <si>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</si>
  <si>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</si>
  <si>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</si>
  <si>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</si>
  <si>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</si>
  <si>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</si>
  <si>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</si>
  <si>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</si>
  <si>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</si>
  <si>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</si>
  <si>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</si>
  <si>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</si>
  <si>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</si>
  <si>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</si>
  <si>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</si>
  <si>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</si>
  <si>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</si>
  <si>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</si>
  <si>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</si>
  <si>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</si>
  <si>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</si>
  <si>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</si>
  <si>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</si>
  <si>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</si>
  <si>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</si>
  <si>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</si>
  <si>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</si>
  <si>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</si>
  <si>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</si>
  <si>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</si>
  <si>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</si>
  <si>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</si>
  <si>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</si>
  <si>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</si>
  <si>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</si>
  <si>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</si>
  <si>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</si>
  <si>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</si>
  <si>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</si>
  <si>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</si>
  <si>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</si>
  <si>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</si>
  <si>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</si>
  <si>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</si>
  <si>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</si>
  <si>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</si>
  <si>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</si>
  <si>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</si>
  <si>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</si>
  <si>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</si>
  <si>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</si>
  <si>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</si>
  <si>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</si>
  <si>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</si>
  <si>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</si>
  <si>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</si>
  <si>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</si>
  <si>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</si>
  <si>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</si>
  <si>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</si>
  <si>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</si>
  <si>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</si>
  <si>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</si>
  <si>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</si>
  <si>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</si>
  <si>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</si>
  <si>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</si>
  <si>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січня 2014 року</t>
  </si>
  <si>
    <t>Залишок нерозглянутих подань на початок звітного періоду</t>
  </si>
  <si>
    <t>В.М.Ковчежнюк</t>
  </si>
  <si>
    <t xml:space="preserve">          (підпис, П.І.Б.)          </t>
  </si>
  <si>
    <t>Т.В.Коляда</t>
  </si>
  <si>
    <t xml:space="preserve"> 2-10-22</t>
  </si>
  <si>
    <t>2-03-32</t>
  </si>
  <si>
    <t>inbox@gs.vn.court.gov.ua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</si>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</sst>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0">
      <selection activeCell="O26" sqref="O26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&amp;L28A9A090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15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67</v>
      </c>
      <c r="D7" s="100">
        <f>'розділ 2'!E66</f>
        <v>14</v>
      </c>
      <c r="E7" s="97"/>
      <c r="F7" s="100">
        <f>'розділ 2'!H66</f>
        <v>50</v>
      </c>
      <c r="G7" s="100">
        <f>'розділ 2'!I66</f>
        <v>39</v>
      </c>
      <c r="H7" s="97"/>
      <c r="I7" s="100">
        <f>'розділ 2'!O66</f>
        <v>17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6</v>
      </c>
      <c r="D12" s="97">
        <f>'розділи 6, 7'!E37</f>
        <v>6</v>
      </c>
      <c r="E12" s="97">
        <f>'розділи 6, 7'!F37</f>
        <v>0</v>
      </c>
      <c r="F12" s="97">
        <f>'розділи 6, 7'!G37</f>
        <v>6</v>
      </c>
      <c r="G12" s="97">
        <f>'розділи 6, 7'!G37</f>
        <v>6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 aca="true" t="shared" si="0" ref="C14:I14">C7+C8+C9+C10+C11+C12+C13</f>
        <v>73</v>
      </c>
      <c r="D14" s="103">
        <f t="shared" si="0"/>
        <v>20</v>
      </c>
      <c r="E14" s="103">
        <f t="shared" si="0"/>
        <v>0</v>
      </c>
      <c r="F14" s="103">
        <f t="shared" si="0"/>
        <v>56</v>
      </c>
      <c r="G14" s="103">
        <f t="shared" si="0"/>
        <v>45</v>
      </c>
      <c r="H14" s="103">
        <f t="shared" si="0"/>
        <v>0</v>
      </c>
      <c r="I14" s="103">
        <f t="shared" si="0"/>
        <v>17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&amp;L28A9A090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1">
      <selection activeCell="Y72" sqref="A1:Y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>
        <v>7</v>
      </c>
      <c r="E10" s="121">
        <v>2</v>
      </c>
      <c r="F10" s="121">
        <v>10</v>
      </c>
      <c r="G10" s="121"/>
      <c r="H10" s="121">
        <v>8</v>
      </c>
      <c r="I10" s="121">
        <v>6</v>
      </c>
      <c r="J10" s="121">
        <v>1</v>
      </c>
      <c r="K10" s="121"/>
      <c r="L10" s="121">
        <v>1</v>
      </c>
      <c r="M10" s="121"/>
      <c r="N10" s="121"/>
      <c r="O10" s="121">
        <v>1</v>
      </c>
      <c r="P10" s="121">
        <v>1</v>
      </c>
      <c r="Q10" s="121"/>
      <c r="R10" s="121">
        <v>7</v>
      </c>
      <c r="S10" s="121"/>
      <c r="T10" s="108"/>
      <c r="U10" s="108">
        <v>1</v>
      </c>
      <c r="V10" s="108"/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>
        <v>1</v>
      </c>
      <c r="F11" s="121">
        <v>1</v>
      </c>
      <c r="G11" s="121"/>
      <c r="H11" s="121"/>
      <c r="I11" s="121"/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2</v>
      </c>
      <c r="E13" s="121">
        <v>1</v>
      </c>
      <c r="F13" s="121">
        <v>3</v>
      </c>
      <c r="G13" s="121"/>
      <c r="H13" s="121">
        <v>3</v>
      </c>
      <c r="I13" s="121">
        <v>3</v>
      </c>
      <c r="J13" s="121"/>
      <c r="K13" s="121"/>
      <c r="L13" s="121"/>
      <c r="M13" s="121"/>
      <c r="N13" s="121"/>
      <c r="O13" s="121"/>
      <c r="P13" s="121"/>
      <c r="Q13" s="121"/>
      <c r="R13" s="121">
        <v>3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>
        <v>2</v>
      </c>
      <c r="E18" s="121">
        <v>2</v>
      </c>
      <c r="F18" s="121">
        <v>4</v>
      </c>
      <c r="G18" s="121"/>
      <c r="H18" s="121">
        <v>3</v>
      </c>
      <c r="I18" s="121">
        <v>3</v>
      </c>
      <c r="J18" s="121"/>
      <c r="K18" s="121"/>
      <c r="L18" s="121"/>
      <c r="M18" s="121"/>
      <c r="N18" s="121"/>
      <c r="O18" s="121">
        <v>1</v>
      </c>
      <c r="P18" s="121">
        <v>1</v>
      </c>
      <c r="Q18" s="121"/>
      <c r="R18" s="121">
        <v>3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>
        <v>1</v>
      </c>
      <c r="F19" s="121">
        <v>2</v>
      </c>
      <c r="G19" s="121"/>
      <c r="H19" s="121">
        <v>2</v>
      </c>
      <c r="I19" s="121">
        <v>2</v>
      </c>
      <c r="J19" s="121"/>
      <c r="K19" s="121"/>
      <c r="L19" s="121"/>
      <c r="M19" s="121"/>
      <c r="N19" s="121"/>
      <c r="O19" s="121"/>
      <c r="P19" s="121"/>
      <c r="Q19" s="121"/>
      <c r="R19" s="121">
        <v>2</v>
      </c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68</v>
      </c>
      <c r="C25" s="119" t="s">
        <v>131</v>
      </c>
      <c r="D25" s="121">
        <v>21</v>
      </c>
      <c r="E25" s="121">
        <v>5</v>
      </c>
      <c r="F25" s="121">
        <v>36</v>
      </c>
      <c r="G25" s="121"/>
      <c r="H25" s="121">
        <v>19</v>
      </c>
      <c r="I25" s="121">
        <v>16</v>
      </c>
      <c r="J25" s="121"/>
      <c r="K25" s="121"/>
      <c r="L25" s="121">
        <v>2</v>
      </c>
      <c r="M25" s="121"/>
      <c r="N25" s="121">
        <v>1</v>
      </c>
      <c r="O25" s="121">
        <v>7</v>
      </c>
      <c r="P25" s="121">
        <v>8</v>
      </c>
      <c r="Q25" s="121"/>
      <c r="R25" s="121">
        <v>22</v>
      </c>
      <c r="S25" s="121"/>
      <c r="T25" s="108"/>
      <c r="U25" s="108">
        <v>1</v>
      </c>
      <c r="V25" s="108"/>
      <c r="W25" s="108">
        <v>3</v>
      </c>
      <c r="X25" s="108"/>
      <c r="Y25" s="108">
        <v>1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14</v>
      </c>
      <c r="E26" s="121">
        <v>2</v>
      </c>
      <c r="F26" s="121">
        <v>17</v>
      </c>
      <c r="G26" s="121"/>
      <c r="H26" s="121">
        <v>12</v>
      </c>
      <c r="I26" s="121">
        <v>11</v>
      </c>
      <c r="J26" s="121"/>
      <c r="K26" s="121"/>
      <c r="L26" s="121">
        <v>1</v>
      </c>
      <c r="M26" s="121"/>
      <c r="N26" s="121"/>
      <c r="O26" s="121">
        <v>4</v>
      </c>
      <c r="P26" s="121">
        <v>4</v>
      </c>
      <c r="Q26" s="121"/>
      <c r="R26" s="121">
        <v>11</v>
      </c>
      <c r="S26" s="121"/>
      <c r="T26" s="108"/>
      <c r="U26" s="108">
        <v>1</v>
      </c>
      <c r="V26" s="108"/>
      <c r="W26" s="108">
        <v>1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3</v>
      </c>
      <c r="E27" s="121"/>
      <c r="F27" s="121">
        <v>7</v>
      </c>
      <c r="G27" s="121"/>
      <c r="H27" s="121">
        <v>2</v>
      </c>
      <c r="I27" s="121">
        <v>1</v>
      </c>
      <c r="J27" s="121"/>
      <c r="K27" s="121"/>
      <c r="L27" s="121">
        <v>1</v>
      </c>
      <c r="M27" s="121"/>
      <c r="N27" s="121"/>
      <c r="O27" s="121">
        <v>1</v>
      </c>
      <c r="P27" s="121">
        <v>1</v>
      </c>
      <c r="Q27" s="121"/>
      <c r="R27" s="121">
        <v>3</v>
      </c>
      <c r="S27" s="121"/>
      <c r="T27" s="108"/>
      <c r="U27" s="108"/>
      <c r="V27" s="108"/>
      <c r="W27" s="108">
        <v>2</v>
      </c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2</v>
      </c>
      <c r="E28" s="121">
        <v>3</v>
      </c>
      <c r="F28" s="121">
        <v>7</v>
      </c>
      <c r="G28" s="121"/>
      <c r="H28" s="121">
        <v>4</v>
      </c>
      <c r="I28" s="121">
        <v>3</v>
      </c>
      <c r="J28" s="121"/>
      <c r="K28" s="121"/>
      <c r="L28" s="121"/>
      <c r="M28" s="121"/>
      <c r="N28" s="121">
        <v>1</v>
      </c>
      <c r="O28" s="121">
        <v>1</v>
      </c>
      <c r="P28" s="121">
        <v>2</v>
      </c>
      <c r="Q28" s="121"/>
      <c r="R28" s="121">
        <v>4</v>
      </c>
      <c r="S28" s="121"/>
      <c r="T28" s="108"/>
      <c r="U28" s="108"/>
      <c r="V28" s="108"/>
      <c r="W28" s="108"/>
      <c r="X28" s="108"/>
      <c r="Y28" s="108">
        <v>1</v>
      </c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</v>
      </c>
      <c r="E30" s="121"/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>
        <v>1</v>
      </c>
      <c r="E31" s="121"/>
      <c r="F31" s="121">
        <v>4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>
        <v>4</v>
      </c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4</v>
      </c>
      <c r="E41" s="121"/>
      <c r="F41" s="121">
        <v>4</v>
      </c>
      <c r="G41" s="121"/>
      <c r="H41" s="121">
        <v>3</v>
      </c>
      <c r="I41" s="121">
        <v>2</v>
      </c>
      <c r="J41" s="121">
        <v>1</v>
      </c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2</v>
      </c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4</v>
      </c>
      <c r="E42" s="121"/>
      <c r="F42" s="121">
        <v>4</v>
      </c>
      <c r="G42" s="121"/>
      <c r="H42" s="121">
        <v>3</v>
      </c>
      <c r="I42" s="121">
        <v>2</v>
      </c>
      <c r="J42" s="121">
        <v>1</v>
      </c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2</v>
      </c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>
        <v>2</v>
      </c>
      <c r="E44" s="121">
        <v>3</v>
      </c>
      <c r="F44" s="121">
        <v>11</v>
      </c>
      <c r="G44" s="121"/>
      <c r="H44" s="121">
        <v>2</v>
      </c>
      <c r="I44" s="121">
        <v>1</v>
      </c>
      <c r="J44" s="121"/>
      <c r="K44" s="121"/>
      <c r="L44" s="121">
        <v>1</v>
      </c>
      <c r="M44" s="121"/>
      <c r="N44" s="121"/>
      <c r="O44" s="121">
        <v>3</v>
      </c>
      <c r="P44" s="121">
        <v>6</v>
      </c>
      <c r="Q44" s="121"/>
      <c r="R44" s="121">
        <v>2</v>
      </c>
      <c r="S44" s="121"/>
      <c r="T44" s="108"/>
      <c r="U44" s="108"/>
      <c r="V44" s="108"/>
      <c r="W44" s="108">
        <v>4</v>
      </c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2</v>
      </c>
      <c r="E45" s="121">
        <v>3</v>
      </c>
      <c r="F45" s="121">
        <v>11</v>
      </c>
      <c r="G45" s="121"/>
      <c r="H45" s="121">
        <v>2</v>
      </c>
      <c r="I45" s="121">
        <v>1</v>
      </c>
      <c r="J45" s="121"/>
      <c r="K45" s="121"/>
      <c r="L45" s="121">
        <v>1</v>
      </c>
      <c r="M45" s="121"/>
      <c r="N45" s="121"/>
      <c r="O45" s="121">
        <v>3</v>
      </c>
      <c r="P45" s="121">
        <v>6</v>
      </c>
      <c r="Q45" s="121"/>
      <c r="R45" s="121">
        <v>2</v>
      </c>
      <c r="S45" s="121"/>
      <c r="T45" s="108"/>
      <c r="U45" s="108"/>
      <c r="V45" s="108"/>
      <c r="W45" s="108">
        <v>4</v>
      </c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6</v>
      </c>
      <c r="E46" s="121">
        <v>2</v>
      </c>
      <c r="F46" s="121">
        <v>11</v>
      </c>
      <c r="G46" s="121"/>
      <c r="H46" s="121">
        <v>6</v>
      </c>
      <c r="I46" s="121">
        <v>6</v>
      </c>
      <c r="J46" s="121"/>
      <c r="K46" s="121"/>
      <c r="L46" s="121"/>
      <c r="M46" s="121"/>
      <c r="N46" s="121"/>
      <c r="O46" s="121">
        <v>2</v>
      </c>
      <c r="P46" s="121">
        <v>3</v>
      </c>
      <c r="Q46" s="121"/>
      <c r="R46" s="121">
        <v>8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6</v>
      </c>
      <c r="E47" s="121">
        <v>2</v>
      </c>
      <c r="F47" s="121">
        <v>11</v>
      </c>
      <c r="G47" s="121"/>
      <c r="H47" s="121">
        <v>6</v>
      </c>
      <c r="I47" s="121">
        <v>6</v>
      </c>
      <c r="J47" s="121"/>
      <c r="K47" s="121"/>
      <c r="L47" s="121"/>
      <c r="M47" s="121"/>
      <c r="N47" s="121"/>
      <c r="O47" s="121">
        <v>2</v>
      </c>
      <c r="P47" s="121">
        <v>3</v>
      </c>
      <c r="Q47" s="121"/>
      <c r="R47" s="121">
        <v>8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115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4</v>
      </c>
      <c r="E49" s="121">
        <v>2</v>
      </c>
      <c r="F49" s="121">
        <v>9</v>
      </c>
      <c r="G49" s="121"/>
      <c r="H49" s="121">
        <v>4</v>
      </c>
      <c r="I49" s="121">
        <v>4</v>
      </c>
      <c r="J49" s="121"/>
      <c r="K49" s="121"/>
      <c r="L49" s="121"/>
      <c r="M49" s="121"/>
      <c r="N49" s="121"/>
      <c r="O49" s="121">
        <v>2</v>
      </c>
      <c r="P49" s="121">
        <v>3</v>
      </c>
      <c r="Q49" s="121"/>
      <c r="R49" s="121">
        <v>6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>
        <v>1</v>
      </c>
      <c r="I53" s="121">
        <v>1</v>
      </c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>
        <v>1</v>
      </c>
      <c r="E54" s="121"/>
      <c r="F54" s="121">
        <v>1</v>
      </c>
      <c r="G54" s="121"/>
      <c r="H54" s="121">
        <v>1</v>
      </c>
      <c r="I54" s="121">
        <v>1</v>
      </c>
      <c r="J54" s="121"/>
      <c r="K54" s="121"/>
      <c r="L54" s="121"/>
      <c r="M54" s="121"/>
      <c r="N54" s="121"/>
      <c r="O54" s="121"/>
      <c r="P54" s="121"/>
      <c r="Q54" s="121"/>
      <c r="R54" s="121">
        <v>1</v>
      </c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5</v>
      </c>
      <c r="E56" s="121"/>
      <c r="F56" s="121">
        <v>6</v>
      </c>
      <c r="G56" s="121"/>
      <c r="H56" s="121">
        <v>4</v>
      </c>
      <c r="I56" s="121">
        <v>2</v>
      </c>
      <c r="J56" s="121">
        <v>2</v>
      </c>
      <c r="K56" s="121"/>
      <c r="L56" s="121"/>
      <c r="M56" s="121"/>
      <c r="N56" s="121"/>
      <c r="O56" s="121">
        <v>1</v>
      </c>
      <c r="P56" s="121">
        <v>1</v>
      </c>
      <c r="Q56" s="121"/>
      <c r="R56" s="121">
        <v>3</v>
      </c>
      <c r="S56" s="121"/>
      <c r="T56" s="108"/>
      <c r="U56" s="108">
        <v>2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1</v>
      </c>
      <c r="E58" s="121"/>
      <c r="F58" s="121">
        <v>1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/>
      <c r="P58" s="121"/>
      <c r="Q58" s="121"/>
      <c r="R58" s="121">
        <v>1</v>
      </c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2</v>
      </c>
      <c r="E59" s="121"/>
      <c r="F59" s="121">
        <v>2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105</v>
      </c>
      <c r="C62" s="119" t="s">
        <v>162</v>
      </c>
      <c r="D62" s="121">
        <v>1</v>
      </c>
      <c r="E62" s="121"/>
      <c r="F62" s="121">
        <v>1</v>
      </c>
      <c r="G62" s="121"/>
      <c r="H62" s="121"/>
      <c r="I62" s="121"/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>
        <v>4</v>
      </c>
      <c r="E65" s="121"/>
      <c r="F65" s="121">
        <v>5</v>
      </c>
      <c r="G65" s="121"/>
      <c r="H65" s="121">
        <v>4</v>
      </c>
      <c r="I65" s="121">
        <v>2</v>
      </c>
      <c r="J65" s="121">
        <v>2</v>
      </c>
      <c r="K65" s="121"/>
      <c r="L65" s="121"/>
      <c r="M65" s="121"/>
      <c r="N65" s="121"/>
      <c r="O65" s="121"/>
      <c r="P65" s="121"/>
      <c r="Q65" s="121"/>
      <c r="R65" s="121">
        <v>3</v>
      </c>
      <c r="S65" s="121"/>
      <c r="T65" s="108"/>
      <c r="U65" s="108">
        <v>2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 aca="true" t="shared" si="0" ref="D66:Y66">D9+D10+D15+D18+D20+D25+D32+D35+D36+D40+D41+D44+D46+D51+D53+D55+D56+D62+D63+D64+D65</f>
        <v>53</v>
      </c>
      <c r="E66" s="138">
        <f t="shared" si="0"/>
        <v>14</v>
      </c>
      <c r="F66" s="138">
        <f t="shared" si="0"/>
        <v>89</v>
      </c>
      <c r="G66" s="138">
        <f t="shared" si="0"/>
        <v>0</v>
      </c>
      <c r="H66" s="138">
        <f t="shared" si="0"/>
        <v>50</v>
      </c>
      <c r="I66" s="138">
        <f t="shared" si="0"/>
        <v>39</v>
      </c>
      <c r="J66" s="138">
        <f t="shared" si="0"/>
        <v>6</v>
      </c>
      <c r="K66" s="138">
        <f t="shared" si="0"/>
        <v>0</v>
      </c>
      <c r="L66" s="138">
        <f t="shared" si="0"/>
        <v>4</v>
      </c>
      <c r="M66" s="138">
        <f t="shared" si="0"/>
        <v>0</v>
      </c>
      <c r="N66" s="138">
        <f t="shared" si="0"/>
        <v>1</v>
      </c>
      <c r="O66" s="138">
        <f t="shared" si="0"/>
        <v>17</v>
      </c>
      <c r="P66" s="138">
        <f t="shared" si="0"/>
        <v>22</v>
      </c>
      <c r="Q66" s="138">
        <f t="shared" si="0"/>
        <v>0</v>
      </c>
      <c r="R66" s="138">
        <f t="shared" si="0"/>
        <v>51</v>
      </c>
      <c r="S66" s="138">
        <f t="shared" si="0"/>
        <v>0</v>
      </c>
      <c r="T66" s="138">
        <f t="shared" si="0"/>
        <v>0</v>
      </c>
      <c r="U66" s="138">
        <f t="shared" si="0"/>
        <v>7</v>
      </c>
      <c r="V66" s="138">
        <f t="shared" si="0"/>
        <v>0</v>
      </c>
      <c r="W66" s="138">
        <f t="shared" si="0"/>
        <v>8</v>
      </c>
      <c r="X66" s="138">
        <f t="shared" si="0"/>
        <v>0</v>
      </c>
      <c r="Y66" s="138">
        <f t="shared" si="0"/>
        <v>1</v>
      </c>
      <c r="Z66" s="59"/>
    </row>
    <row r="67" spans="1:26" ht="52.5" customHeight="1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>
        <v>3</v>
      </c>
      <c r="E68" s="121"/>
      <c r="F68" s="121">
        <v>4</v>
      </c>
      <c r="G68" s="121"/>
      <c r="H68" s="121">
        <v>3</v>
      </c>
      <c r="I68" s="121">
        <v>2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3</v>
      </c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1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90" r:id="rId1"/>
  <headerFooter alignWithMargins="0">
    <oddFooter>&amp;L28A9A090</oddFooter>
  </headerFooter>
  <rowBreaks count="1" manualBreakCount="1">
    <brk id="4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G13" sqref="G13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7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6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3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2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>
        <v>1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>
        <v>59500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>
        <v>3</v>
      </c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>
        <v>102</v>
      </c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26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>
        <v>1</v>
      </c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>
        <v>15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10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14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&amp;L28A9A090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3">
      <selection activeCell="A17" sqref="A17:R32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5</v>
      </c>
      <c r="C14" s="163">
        <v>6600</v>
      </c>
      <c r="D14" s="163"/>
      <c r="E14" s="163"/>
      <c r="F14" s="163"/>
      <c r="G14" s="163">
        <v>1</v>
      </c>
      <c r="H14" s="163"/>
      <c r="I14" s="163"/>
      <c r="J14" s="163">
        <v>1</v>
      </c>
      <c r="K14" s="163">
        <v>1</v>
      </c>
      <c r="L14" s="163"/>
      <c r="M14" s="163">
        <v>32</v>
      </c>
      <c r="N14" s="163"/>
      <c r="O14" s="163">
        <v>1</v>
      </c>
      <c r="P14" s="163">
        <v>10</v>
      </c>
      <c r="Q14" s="163">
        <v>10</v>
      </c>
      <c r="R14" s="163"/>
      <c r="S14" s="59"/>
    </row>
    <row r="15" spans="1:19" ht="18.75" customHeight="1">
      <c r="A15" s="173" t="s">
        <v>220</v>
      </c>
      <c r="B15" s="163"/>
      <c r="C15" s="163"/>
      <c r="D15" s="163">
        <v>2</v>
      </c>
      <c r="E15" s="163">
        <v>4</v>
      </c>
      <c r="F15" s="163"/>
      <c r="G15" s="163"/>
      <c r="H15" s="163"/>
      <c r="I15" s="163">
        <v>12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3.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6</v>
      </c>
      <c r="H21" s="163">
        <v>7</v>
      </c>
      <c r="I21" s="163">
        <v>2</v>
      </c>
      <c r="J21" s="163">
        <v>11</v>
      </c>
      <c r="K21" s="163">
        <v>4</v>
      </c>
      <c r="L21" s="163">
        <v>8</v>
      </c>
      <c r="M21" s="163">
        <v>1</v>
      </c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>
        <v>2</v>
      </c>
      <c r="I27" s="163"/>
      <c r="J27" s="163">
        <v>2</v>
      </c>
      <c r="K27" s="163"/>
      <c r="L27" s="163">
        <v>2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9</v>
      </c>
      <c r="H28" s="163">
        <v>12</v>
      </c>
      <c r="I28" s="163"/>
      <c r="J28" s="163">
        <v>21</v>
      </c>
      <c r="K28" s="163"/>
      <c r="L28" s="163"/>
      <c r="M28" s="163">
        <v>21</v>
      </c>
      <c r="N28" s="163">
        <v>1</v>
      </c>
      <c r="O28" s="121">
        <v>920699</v>
      </c>
      <c r="P28" s="121">
        <v>54003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1</v>
      </c>
      <c r="H29" s="163"/>
      <c r="I29" s="163">
        <v>1</v>
      </c>
      <c r="J29" s="163"/>
      <c r="K29" s="163"/>
      <c r="L29" s="163">
        <v>1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2</v>
      </c>
      <c r="H30" s="163"/>
      <c r="I30" s="163"/>
      <c r="J30" s="163">
        <v>2</v>
      </c>
      <c r="K30" s="163"/>
      <c r="L30" s="163">
        <v>2</v>
      </c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 aca="true" t="shared" si="0" ref="G31:P31">G21+G28+G29+G30</f>
        <v>18</v>
      </c>
      <c r="H31" s="239">
        <f t="shared" si="0"/>
        <v>19</v>
      </c>
      <c r="I31" s="239">
        <f t="shared" si="0"/>
        <v>3</v>
      </c>
      <c r="J31" s="239">
        <f t="shared" si="0"/>
        <v>34</v>
      </c>
      <c r="K31" s="239">
        <f t="shared" si="0"/>
        <v>4</v>
      </c>
      <c r="L31" s="239">
        <f t="shared" si="0"/>
        <v>11</v>
      </c>
      <c r="M31" s="239">
        <f t="shared" si="0"/>
        <v>22</v>
      </c>
      <c r="N31" s="239">
        <f t="shared" si="0"/>
        <v>1</v>
      </c>
      <c r="O31" s="239">
        <f t="shared" si="0"/>
        <v>920699</v>
      </c>
      <c r="P31" s="239">
        <f t="shared" si="0"/>
        <v>54003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&amp;L28A9A090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4">
      <selection activeCell="A1" sqref="A1:K4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6</v>
      </c>
      <c r="F37" s="108"/>
      <c r="G37" s="108">
        <v>6</v>
      </c>
      <c r="H37" s="108">
        <v>2</v>
      </c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6</v>
      </c>
      <c r="F39" s="108"/>
      <c r="G39" s="108">
        <v>6</v>
      </c>
      <c r="H39" s="108">
        <v>2</v>
      </c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&amp;L28A9A090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2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N3:N5"/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6:C6"/>
    <mergeCell ref="B15:C15"/>
    <mergeCell ref="Q3:Q5"/>
    <mergeCell ref="B13:C13"/>
    <mergeCell ref="G2:G5"/>
    <mergeCell ref="I4:I5"/>
    <mergeCell ref="L2:L5"/>
    <mergeCell ref="B14:C14"/>
    <mergeCell ref="B7:C7"/>
    <mergeCell ref="O3:O5"/>
    <mergeCell ref="A17:G17"/>
    <mergeCell ref="B12:C12"/>
    <mergeCell ref="B8:C8"/>
    <mergeCell ref="B10:C10"/>
    <mergeCell ref="B11:C11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&amp;L28A9A090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&amp;L28A9A090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2014-02-18T15:30:52Z</cp:lastPrinted>
  <dcterms:modified xsi:type="dcterms:W3CDTF">2014-02-18T15:31:11Z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1_00129_4.2013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E5825DF2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