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<sst xmlns="http://schemas.openxmlformats.org/spreadsheetml/2006/main" count="154" uniqueCount="128">
  <si>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</si>
  <si>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</si>
  <si>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</si>
  <si>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</si>
  <si>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</si>
  <si>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</si>
  <si>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</si>
  <si>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</si>
  <si>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</si>
  <si>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</si>
  <si>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</si>
  <si>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</si>
  <si>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</si>
  <si>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</si>
  <si>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</si>
  <si>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</si>
  <si>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</si>
  <si>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</si>
  <si>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</si>
  <si>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</si>
  <si>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</si>
  <si>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</si>
  <si>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</si>
  <si>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</si>
  <si>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</si>
  <si>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</si>
  <si>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</si>
  <si>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</si>
  <si>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</si>
  <si>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</si>
  <si>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</si>
  <si>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</si>
  <si>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</si>
  <si>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</si>
  <si>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</si>
  <si>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</si>
  <si>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</si>
  <si>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</si>
  <si>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</si>
  <si>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</si>
  <si>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</si>
  <si>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</si>
  <si>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</si>
  <si>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</si>
  <si>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</si>
  <si>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</si>
  <si>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</si>
  <si>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</si>
  <si>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</si>
  <si>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</si>
  <si>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</si>
  <si>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</si>
  <si>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</si>
  <si>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</si>
  <si>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</si>
  <si>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</si>
  <si>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</si>
  <si>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</si>
  <si>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</si>
  <si>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</si>
  <si>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</si>
  <si>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</si>
  <si>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</si>
  <si>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</si>
  <si>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</si>
  <si>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</si>
  <si>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</si>
  <si>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</si>
  <si>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</si>
  <si>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</si>
  <si>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</si>
  <si>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</si>
  <si>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</si>
  <si>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</si>
  <si>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</si>
  <si>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</si>
  <si>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</si>
  <si>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</si>
  <si>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</si>
  <si>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</si>
  <si>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</si>
  <si>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</si>
  <si>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</si>
  <si>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</si>
  <si>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</si>
  <si>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</si>
  <si>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</si>
  <si>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</si>
  <si>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</si>
  <si>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</si>
  <si>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</si>
  <si>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</si>
  <si>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</si>
  <si>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</si>
  <si>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</si>
  <si>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</si>
  <si>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</si>
  <si>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</si>
  <si>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</si>
  <si>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</si>
  <si>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</si>
  <si>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</si>
  <si>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</si>
  <si>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</si>
  <si>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</si>
  <si>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</si>
  <si>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</si>
  <si>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</si>
  <si>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</si>
  <si>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</si>
  <si>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</si>
  <si>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</si>
  <si>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</si>
  <si>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</si>
  <si>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</si>
  <si>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</si>
  <si>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</si>
  <si>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</si>
  <si>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</si>
  <si>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Гайсинський районний суд Вінницької області</t>
  </si>
  <si>
    <t>23700. Вінницька область.м. Гайсин</t>
  </si>
  <si>
    <t>вул. Соборна</t>
  </si>
  <si>
    <t/>
  </si>
  <si>
    <t>В.М. Ковчежнюк</t>
  </si>
  <si>
    <t>Н.Ф. Лиса</t>
  </si>
  <si>
    <t>(04334) 2-10-22</t>
  </si>
  <si>
    <t>(04334)2-03-32</t>
  </si>
  <si>
    <t>5 січня 2022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</si>
</sst>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7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8" t="s">
        <v>121</v>
      </c>
      <c r="C41" s="119"/>
      <c r="D41" s="119"/>
      <c r="E41" s="119"/>
      <c r="F41" s="119"/>
      <c r="G41" s="119"/>
      <c r="H41" s="120"/>
    </row>
    <row r="42" spans="1:9" ht="12.75" customHeight="1">
      <c r="A42" s="8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47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21" t="s">
        <v>38</v>
      </c>
      <c r="C45" s="122"/>
      <c r="D45" s="122"/>
      <c r="E45" s="122"/>
      <c r="F45" s="122"/>
      <c r="G45" s="122"/>
      <c r="H45" s="123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&amp;C&amp;L72F0A498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1634</v>
      </c>
      <c r="D6" s="96">
        <f t="shared" si="0"/>
        <v>1392333.56</v>
      </c>
      <c r="E6" s="96">
        <f t="shared" si="0"/>
        <v>1409</v>
      </c>
      <c r="F6" s="96">
        <f t="shared" si="0"/>
        <v>1318521.9400000002</v>
      </c>
      <c r="G6" s="96">
        <f t="shared" si="0"/>
        <v>17</v>
      </c>
      <c r="H6" s="96">
        <f t="shared" si="0"/>
        <v>18870.2</v>
      </c>
      <c r="I6" s="96">
        <f t="shared" si="0"/>
        <v>84</v>
      </c>
      <c r="J6" s="96">
        <f t="shared" si="0"/>
        <v>53077</v>
      </c>
      <c r="K6" s="96">
        <f t="shared" si="0"/>
        <v>191</v>
      </c>
      <c r="L6" s="96">
        <f t="shared" si="0"/>
        <v>152520.53999999998</v>
      </c>
    </row>
    <row r="7" spans="1:12" ht="16.5" customHeight="1">
      <c r="A7" s="87">
        <v>2</v>
      </c>
      <c r="B7" s="90" t="s">
        <v>74</v>
      </c>
      <c r="C7" s="97">
        <v>278</v>
      </c>
      <c r="D7" s="97">
        <v>510438.56</v>
      </c>
      <c r="E7" s="97">
        <v>159</v>
      </c>
      <c r="F7" s="97">
        <v>445180.68</v>
      </c>
      <c r="G7" s="97"/>
      <c r="H7" s="97"/>
      <c r="I7" s="97">
        <v>50</v>
      </c>
      <c r="J7" s="97">
        <v>45332.800000000003</v>
      </c>
      <c r="K7" s="97">
        <v>105</v>
      </c>
      <c r="L7" s="97">
        <v>100764.54</v>
      </c>
    </row>
    <row r="8" spans="1:12" ht="16.5" customHeight="1">
      <c r="A8" s="87">
        <v>3</v>
      </c>
      <c r="B8" s="91" t="s">
        <v>75</v>
      </c>
      <c r="C8" s="97">
        <v>128</v>
      </c>
      <c r="D8" s="97">
        <v>350122.38</v>
      </c>
      <c r="E8" s="97">
        <v>127</v>
      </c>
      <c r="F8" s="97">
        <v>341666.19</v>
      </c>
      <c r="G8" s="97"/>
      <c r="H8" s="97"/>
      <c r="I8" s="97"/>
      <c r="J8" s="97"/>
      <c r="K8" s="97">
        <v>1</v>
      </c>
      <c r="L8" s="97">
        <v>2270</v>
      </c>
    </row>
    <row r="9" spans="1:12" ht="16.5" customHeight="1">
      <c r="A9" s="87">
        <v>4</v>
      </c>
      <c r="B9" s="91" t="s">
        <v>76</v>
      </c>
      <c r="C9" s="97">
        <v>150</v>
      </c>
      <c r="D9" s="97">
        <v>160316.18</v>
      </c>
      <c r="E9" s="97">
        <v>32</v>
      </c>
      <c r="F9" s="97">
        <v>103514.49</v>
      </c>
      <c r="G9" s="97"/>
      <c r="H9" s="97"/>
      <c r="I9" s="97">
        <v>50</v>
      </c>
      <c r="J9" s="97">
        <v>45332.800000000003</v>
      </c>
      <c r="K9" s="97">
        <v>104</v>
      </c>
      <c r="L9" s="97">
        <v>98494.54</v>
      </c>
    </row>
    <row r="10" spans="1:12" ht="19.5" customHeight="1">
      <c r="A10" s="87">
        <v>5</v>
      </c>
      <c r="B10" s="90" t="s">
        <v>77</v>
      </c>
      <c r="C10" s="97">
        <v>561</v>
      </c>
      <c r="D10" s="97">
        <v>533904</v>
      </c>
      <c r="E10" s="97">
        <v>506</v>
      </c>
      <c r="F10" s="97">
        <v>529706.88</v>
      </c>
      <c r="G10" s="97">
        <v>13</v>
      </c>
      <c r="H10" s="97">
        <v>13212</v>
      </c>
      <c r="I10" s="97"/>
      <c r="J10" s="97"/>
      <c r="K10" s="97">
        <v>42</v>
      </c>
      <c r="L10" s="97">
        <v>39498</v>
      </c>
    </row>
    <row r="11" spans="1:12" ht="19.5" customHeight="1">
      <c r="A11" s="87">
        <v>6</v>
      </c>
      <c r="B11" s="91" t="s">
        <v>78</v>
      </c>
      <c r="C11" s="97">
        <v>18</v>
      </c>
      <c r="D11" s="97">
        <v>40860</v>
      </c>
      <c r="E11" s="97">
        <v>16</v>
      </c>
      <c r="F11" s="97">
        <v>43130</v>
      </c>
      <c r="G11" s="97">
        <v>1</v>
      </c>
      <c r="H11" s="97">
        <v>2270</v>
      </c>
      <c r="I11" s="97"/>
      <c r="J11" s="97"/>
      <c r="K11" s="97">
        <v>1</v>
      </c>
      <c r="L11" s="97">
        <v>2270</v>
      </c>
    </row>
    <row r="12" spans="1:12" ht="19.5" customHeight="1">
      <c r="A12" s="87">
        <v>7</v>
      </c>
      <c r="B12" s="91" t="s">
        <v>79</v>
      </c>
      <c r="C12" s="97">
        <v>543</v>
      </c>
      <c r="D12" s="97">
        <v>493044</v>
      </c>
      <c r="E12" s="97">
        <v>490</v>
      </c>
      <c r="F12" s="97">
        <v>486576.88</v>
      </c>
      <c r="G12" s="97">
        <v>12</v>
      </c>
      <c r="H12" s="97">
        <v>10942</v>
      </c>
      <c r="I12" s="97"/>
      <c r="J12" s="97"/>
      <c r="K12" s="97">
        <v>41</v>
      </c>
      <c r="L12" s="97">
        <v>37228</v>
      </c>
    </row>
    <row r="13" spans="1:12" ht="15" customHeight="1">
      <c r="A13" s="87">
        <v>8</v>
      </c>
      <c r="B13" s="90" t="s">
        <v>18</v>
      </c>
      <c r="C13" s="97">
        <v>176</v>
      </c>
      <c r="D13" s="97">
        <v>159808</v>
      </c>
      <c r="E13" s="97">
        <v>175</v>
      </c>
      <c r="F13" s="97">
        <v>156341.6</v>
      </c>
      <c r="G13" s="97"/>
      <c r="H13" s="97"/>
      <c r="I13" s="97"/>
      <c r="J13" s="97"/>
      <c r="K13" s="97">
        <v>1</v>
      </c>
      <c r="L13" s="97">
        <v>908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211</v>
      </c>
      <c r="D15" s="97">
        <v>97156</v>
      </c>
      <c r="E15" s="97">
        <v>201</v>
      </c>
      <c r="F15" s="97">
        <v>105404.28</v>
      </c>
      <c r="G15" s="97">
        <v>3</v>
      </c>
      <c r="H15" s="97">
        <v>5448</v>
      </c>
      <c r="I15" s="97"/>
      <c r="J15" s="97"/>
      <c r="K15" s="97">
        <v>7</v>
      </c>
      <c r="L15" s="97">
        <v>3178</v>
      </c>
    </row>
    <row r="16" spans="1:12" ht="21" customHeight="1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2270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209</v>
      </c>
      <c r="D17" s="97">
        <v>94886</v>
      </c>
      <c r="E17" s="97">
        <v>199</v>
      </c>
      <c r="F17" s="97">
        <v>103134.28</v>
      </c>
      <c r="G17" s="97">
        <v>3</v>
      </c>
      <c r="H17" s="97">
        <v>5448</v>
      </c>
      <c r="I17" s="97"/>
      <c r="J17" s="97"/>
      <c r="K17" s="97">
        <v>7</v>
      </c>
      <c r="L17" s="97">
        <v>3178</v>
      </c>
    </row>
    <row r="18" spans="1:12" ht="21" customHeight="1">
      <c r="A18" s="87">
        <v>13</v>
      </c>
      <c r="B18" s="99" t="s">
        <v>104</v>
      </c>
      <c r="C18" s="97">
        <v>394</v>
      </c>
      <c r="D18" s="97">
        <v>89438</v>
      </c>
      <c r="E18" s="97">
        <v>354</v>
      </c>
      <c r="F18" s="97">
        <v>80299.5</v>
      </c>
      <c r="G18" s="97">
        <v>1</v>
      </c>
      <c r="H18" s="97">
        <v>210.2</v>
      </c>
      <c r="I18" s="97">
        <v>34</v>
      </c>
      <c r="J18" s="97">
        <v>7744.2</v>
      </c>
      <c r="K18" s="97">
        <v>36</v>
      </c>
      <c r="L18" s="97">
        <v>8172</v>
      </c>
    </row>
    <row r="19" spans="1:12" ht="21" customHeight="1">
      <c r="A19" s="87">
        <v>14</v>
      </c>
      <c r="B19" s="99" t="s">
        <v>105</v>
      </c>
      <c r="C19" s="97">
        <v>14</v>
      </c>
      <c r="D19" s="97">
        <v>1589</v>
      </c>
      <c r="E19" s="97">
        <v>14</v>
      </c>
      <c r="F19" s="97">
        <v>1589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6356</v>
      </c>
      <c r="E39" s="96">
        <f t="shared" si="3"/>
        <v>7</v>
      </c>
      <c r="F39" s="96">
        <f t="shared" si="3"/>
        <v>3178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6356</v>
      </c>
      <c r="E40" s="97">
        <f t="shared" si="4"/>
        <v>7</v>
      </c>
      <c r="F40" s="97">
        <f t="shared" si="4"/>
        <v>3178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7</v>
      </c>
      <c r="D44" s="97">
        <v>6356</v>
      </c>
      <c r="E44" s="97">
        <v>7</v>
      </c>
      <c r="F44" s="97">
        <v>3178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7</v>
      </c>
      <c r="D46" s="97">
        <v>6356</v>
      </c>
      <c r="E46" s="97">
        <v>7</v>
      </c>
      <c r="F46" s="97">
        <v>3178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23</v>
      </c>
      <c r="D50" s="96">
        <f t="shared" si="5"/>
        <v>572.04</v>
      </c>
      <c r="E50" s="96">
        <f t="shared" si="5"/>
        <v>23</v>
      </c>
      <c r="F50" s="96">
        <f t="shared" si="5"/>
        <v>571.72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13</v>
      </c>
      <c r="D51" s="97">
        <v>88.53</v>
      </c>
      <c r="E51" s="97">
        <v>13</v>
      </c>
      <c r="F51" s="97">
        <v>88.21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5</v>
      </c>
      <c r="D52" s="97">
        <v>340.5</v>
      </c>
      <c r="E52" s="97">
        <v>5</v>
      </c>
      <c r="F52" s="97">
        <v>340.5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5</v>
      </c>
      <c r="D54" s="97">
        <v>143.01</v>
      </c>
      <c r="E54" s="97">
        <v>5</v>
      </c>
      <c r="F54" s="97">
        <v>143.01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331</v>
      </c>
      <c r="D55" s="96">
        <v>150274</v>
      </c>
      <c r="E55" s="96">
        <v>331</v>
      </c>
      <c r="F55" s="96">
        <v>150274</v>
      </c>
      <c r="G55" s="96"/>
      <c r="H55" s="96"/>
      <c r="I55" s="96">
        <v>331</v>
      </c>
      <c r="J55" s="96">
        <v>150274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1995</v>
      </c>
      <c r="D56" s="96">
        <f t="shared" si="6"/>
        <v>1549535.6</v>
      </c>
      <c r="E56" s="96">
        <f t="shared" si="6"/>
        <v>1770</v>
      </c>
      <c r="F56" s="96">
        <f t="shared" si="6"/>
        <v>1472545.6600000001</v>
      </c>
      <c r="G56" s="96">
        <f t="shared" si="6"/>
        <v>17</v>
      </c>
      <c r="H56" s="96">
        <f t="shared" si="6"/>
        <v>18870.2</v>
      </c>
      <c r="I56" s="96">
        <f t="shared" si="6"/>
        <v>415</v>
      </c>
      <c r="J56" s="96">
        <f t="shared" si="6"/>
        <v>203351</v>
      </c>
      <c r="K56" s="96">
        <f t="shared" si="6"/>
        <v>191</v>
      </c>
      <c r="L56" s="96">
        <f t="shared" si="6"/>
        <v>152520.53999999998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Гайсинський районний суд Вінницької області,_x000D_
 Початок періоду: 01.01.2021, Кінець періоду: 31.12.2021&amp;L72F0A498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3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191</v>
      </c>
      <c r="F4" s="93">
        <f>SUM(F5:F25)</f>
        <v>152520.54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14</v>
      </c>
      <c r="F5" s="95">
        <v>13804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11</v>
      </c>
      <c r="F6" s="95">
        <v>13228.54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136</v>
      </c>
      <c r="F7" s="95">
        <v>99880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>
        <v>1</v>
      </c>
      <c r="F9" s="95">
        <v>908</v>
      </c>
    </row>
    <row r="10" spans="1:6" ht="18" customHeight="1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16</v>
      </c>
      <c r="F13" s="95">
        <v>12712</v>
      </c>
    </row>
    <row r="14" spans="1:6" ht="21" customHeight="1">
      <c r="A14" s="67">
        <v>11</v>
      </c>
      <c r="B14" s="142" t="s">
        <v>67</v>
      </c>
      <c r="C14" s="143"/>
      <c r="D14" s="144"/>
      <c r="E14" s="94">
        <v>1</v>
      </c>
      <c r="F14" s="95">
        <v>908</v>
      </c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>
        <v>3</v>
      </c>
      <c r="F16" s="95">
        <v>3816</v>
      </c>
    </row>
    <row r="17" spans="1:11" ht="20.25" customHeight="1">
      <c r="A17" s="67">
        <v>14</v>
      </c>
      <c r="B17" s="142" t="s">
        <v>111</v>
      </c>
      <c r="C17" s="143"/>
      <c r="D17" s="144"/>
      <c r="E17" s="94">
        <v>8</v>
      </c>
      <c r="F17" s="95">
        <v>6810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>
        <v>1</v>
      </c>
      <c r="F23" s="95">
        <v>454</v>
      </c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126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B9:D9"/>
    <mergeCell ref="B10:D10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11:D11"/>
    <mergeCell ref="B12:D12"/>
    <mergeCell ref="B13:D13"/>
    <mergeCell ref="B14:D14"/>
    <mergeCell ref="B20:D20"/>
    <mergeCell ref="B22:D22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Гайсинський районний суд Вінницької області,_x000D_
 Початок періоду: 01.01.2021, Кінець періоду: 31.12.2021&amp;L72F0A498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2018-03-15T14:08:04Z</cp:lastPrinted>
  <dcterms:created xsi:type="dcterms:W3CDTF">2015-09-09T10:27:37Z</dcterms:created>
  <dcterms:modified xsi:type="dcterms:W3CDTF">2022-01-28T09:28:03Z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72F0A498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